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1\Desktop\Меню\Новая папка\4 неделя\"/>
    </mc:Choice>
  </mc:AlternateContent>
  <xr:revisionPtr revIDLastSave="0" documentId="13_ncr:1_{2690BF1E-0F04-4750-8266-B4553F93D63E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7" i="1" l="1"/>
  <c r="G27" i="1"/>
  <c r="H23" i="1"/>
  <c r="G23" i="1"/>
  <c r="F23" i="1"/>
  <c r="E23" i="1"/>
  <c r="H20" i="1"/>
  <c r="G20" i="1"/>
  <c r="H30" i="1" l="1"/>
  <c r="G30" i="1"/>
</calcChain>
</file>

<file path=xl/sharedStrings.xml><?xml version="1.0" encoding="utf-8"?>
<sst xmlns="http://schemas.openxmlformats.org/spreadsheetml/2006/main" count="46" uniqueCount="41">
  <si>
    <t>Утверждаю:</t>
  </si>
  <si>
    <t>____________________ Е.Ю. Макарова</t>
  </si>
  <si>
    <t xml:space="preserve">МЕНЮ-ПЕРЕЧЕНЬ </t>
  </si>
  <si>
    <t xml:space="preserve">Прием  </t>
  </si>
  <si>
    <t>Блюдо</t>
  </si>
  <si>
    <t xml:space="preserve">Диетический </t>
  </si>
  <si>
    <t>Выход, гр.</t>
  </si>
  <si>
    <t>Калорийность</t>
  </si>
  <si>
    <t xml:space="preserve"> пищи</t>
  </si>
  <si>
    <t>режим</t>
  </si>
  <si>
    <t>ясли</t>
  </si>
  <si>
    <t>сад</t>
  </si>
  <si>
    <t>Завтрак</t>
  </si>
  <si>
    <t>Дети</t>
  </si>
  <si>
    <t>Батон с маслом</t>
  </si>
  <si>
    <t>20/5</t>
  </si>
  <si>
    <t>20/7</t>
  </si>
  <si>
    <t>всего</t>
  </si>
  <si>
    <t>355</t>
  </si>
  <si>
    <t>Завтрак 2</t>
  </si>
  <si>
    <t>Обед</t>
  </si>
  <si>
    <t>70/130</t>
  </si>
  <si>
    <t>75/150</t>
  </si>
  <si>
    <t>Полдник</t>
  </si>
  <si>
    <t>Ужин</t>
  </si>
  <si>
    <t>хлеб на день</t>
  </si>
  <si>
    <t>Хлеб ржаной</t>
  </si>
  <si>
    <t>Хлеб пшеничный</t>
  </si>
  <si>
    <t>Всего за день кКалл</t>
  </si>
  <si>
    <t>Молоко</t>
  </si>
  <si>
    <t>Заведующий МБДОУ д/с № 82</t>
  </si>
  <si>
    <t>чай с лимоном</t>
  </si>
  <si>
    <t>Какао на молоке</t>
  </si>
  <si>
    <t>Солянка овощная со сметаной</t>
  </si>
  <si>
    <t>Гуляш мясной, макароны отварный</t>
  </si>
  <si>
    <t>компот из с/ф</t>
  </si>
  <si>
    <t>Сухари</t>
  </si>
  <si>
    <t>Расстегай с рыбными консервами</t>
  </si>
  <si>
    <t>огурец свежий</t>
  </si>
  <si>
    <t>Каша манная молочная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</si>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</sst>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1" fontId="1" fillId="0" borderId="0" xfId="0" applyNumberFormat="1" applyFont="1" applyProtection="1">
      <protection locked="0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/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/>
    <xf numFmtId="0" fontId="1" fillId="2" borderId="14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49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vertical="top" wrapText="1"/>
      <protection locked="0"/>
    </xf>
    <xf numFmtId="49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/>
    <xf numFmtId="0" fontId="1" fillId="3" borderId="22" xfId="0" applyFont="1" applyFill="1" applyBorder="1" applyAlignment="1" applyProtection="1">
      <alignment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49" fontId="1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25" xfId="0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>
      <alignment horizontal="center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49" fontId="1" fillId="2" borderId="25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49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0" fontId="1" fillId="2" borderId="20" xfId="0" applyFont="1" applyFill="1" applyBorder="1" applyAlignment="1" applyProtection="1">
      <alignment vertical="top" wrapText="1"/>
      <protection locked="0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3" borderId="20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/>
    <xf numFmtId="0" fontId="1" fillId="2" borderId="4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31" xfId="0" applyFont="1" applyFill="1" applyBorder="1" applyAlignment="1" applyProtection="1">
      <alignment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1" fillId="2" borderId="32" xfId="0" applyFont="1" applyFill="1" applyBorder="1" applyAlignment="1" applyProtection="1">
      <alignment horizontal="center" vertical="top" wrapText="1"/>
      <protection locked="0"/>
    </xf>
    <xf numFmtId="0" fontId="1" fillId="2" borderId="31" xfId="0" applyFont="1" applyFill="1" applyBorder="1" applyAlignment="1" applyProtection="1">
      <alignment horizontal="center" vertical="center" wrapText="1"/>
      <protection locked="0"/>
    </xf>
    <xf numFmtId="0" fontId="1" fillId="2" borderId="33" xfId="0" applyFont="1" applyFill="1" applyBorder="1" applyAlignment="1" applyProtection="1">
      <alignment horizontal="center" vertical="center" wrapText="1"/>
      <protection locked="0"/>
    </xf>
    <xf numFmtId="0" fontId="1" fillId="2" borderId="34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0" borderId="29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topLeftCell="A4" workbookViewId="0">
      <selection activeCell="H30" sqref="H30"/>
    </sheetView>
  </sheetViews>
  <sheetFormatPr defaultRowHeight="15" x14ac:dyDescent="0.25"/>
  <cols>
    <col min="1" max="1" width="11.42578125" customWidth="1"/>
    <col min="2" max="2" width="23.28515625" customWidth="1"/>
    <col min="6" max="6" width="11.28515625" customWidth="1"/>
    <col min="7" max="7" width="9.42578125" customWidth="1"/>
    <col min="8" max="8" width="10.140625" customWidth="1"/>
  </cols>
  <sheetData>
    <row r="1" spans="1:8" ht="15.75" x14ac:dyDescent="0.25">
      <c r="A1" s="1"/>
      <c r="B1" s="1"/>
      <c r="C1" s="1"/>
      <c r="D1" s="1"/>
      <c r="E1" s="1"/>
      <c r="F1" s="1"/>
      <c r="G1" s="1" t="s">
        <v>0</v>
      </c>
      <c r="H1" s="1"/>
    </row>
    <row r="2" spans="1:8" ht="15.75" x14ac:dyDescent="0.25">
      <c r="A2" s="1"/>
      <c r="B2" s="1"/>
      <c r="C2" s="1"/>
      <c r="D2" s="1" t="s">
        <v>30</v>
      </c>
      <c r="E2" s="1"/>
      <c r="F2" s="1"/>
      <c r="G2" s="1"/>
      <c r="H2" s="1"/>
    </row>
    <row r="3" spans="1:8" ht="15.75" x14ac:dyDescent="0.25">
      <c r="A3" s="1"/>
      <c r="B3" s="1"/>
      <c r="C3" s="1"/>
      <c r="D3" s="1" t="s">
        <v>1</v>
      </c>
      <c r="E3" s="1"/>
      <c r="F3" s="1"/>
      <c r="G3" s="1"/>
      <c r="H3" s="1"/>
    </row>
    <row r="4" spans="1:8" ht="15.75" x14ac:dyDescent="0.25">
      <c r="A4" s="1"/>
      <c r="B4" s="1"/>
      <c r="C4" s="1"/>
      <c r="D4" s="1"/>
      <c r="E4" s="1"/>
      <c r="F4" s="1"/>
      <c r="G4" s="1"/>
      <c r="H4" s="1"/>
    </row>
    <row r="5" spans="1:8" ht="15.75" x14ac:dyDescent="0.25">
      <c r="A5" s="1"/>
      <c r="B5" s="2"/>
      <c r="C5" s="2"/>
      <c r="D5" s="3" t="s">
        <v>2</v>
      </c>
      <c r="E5" s="1"/>
      <c r="F5" s="1"/>
      <c r="G5" s="1"/>
      <c r="H5" s="1"/>
    </row>
    <row r="6" spans="1:8" ht="16.5" thickBot="1" x14ac:dyDescent="0.3">
      <c r="A6" s="1"/>
      <c r="B6" s="1"/>
      <c r="C6" s="1"/>
      <c r="D6" s="1"/>
      <c r="E6" s="1"/>
      <c r="F6" s="1"/>
      <c r="G6" s="1"/>
      <c r="H6" s="1"/>
    </row>
    <row r="7" spans="1:8" ht="16.5" thickBot="1" x14ac:dyDescent="0.3">
      <c r="A7" s="4" t="s">
        <v>3</v>
      </c>
      <c r="B7" s="5" t="s">
        <v>4</v>
      </c>
      <c r="C7" s="6" t="s">
        <v>5</v>
      </c>
      <c r="D7" s="7"/>
      <c r="E7" s="74" t="s">
        <v>6</v>
      </c>
      <c r="F7" s="75"/>
      <c r="G7" s="74" t="s">
        <v>7</v>
      </c>
      <c r="H7" s="76"/>
    </row>
    <row r="8" spans="1:8" ht="16.5" thickBot="1" x14ac:dyDescent="0.3">
      <c r="A8" s="8" t="s">
        <v>8</v>
      </c>
      <c r="B8" s="8"/>
      <c r="C8" s="77" t="s">
        <v>9</v>
      </c>
      <c r="D8" s="78"/>
      <c r="E8" s="9" t="s">
        <v>10</v>
      </c>
      <c r="F8" s="10" t="s">
        <v>11</v>
      </c>
      <c r="G8" s="9" t="s">
        <v>10</v>
      </c>
      <c r="H8" s="9" t="s">
        <v>11</v>
      </c>
    </row>
    <row r="9" spans="1:8" ht="32.25" thickBot="1" x14ac:dyDescent="0.3">
      <c r="A9" s="11" t="s">
        <v>12</v>
      </c>
      <c r="B9" s="12" t="s">
        <v>39</v>
      </c>
      <c r="C9" s="79" t="s">
        <v>13</v>
      </c>
      <c r="D9" s="80"/>
      <c r="E9" s="13">
        <v>180</v>
      </c>
      <c r="F9" s="14">
        <v>200</v>
      </c>
      <c r="G9" s="15">
        <v>149.1</v>
      </c>
      <c r="H9" s="15">
        <v>165.7</v>
      </c>
    </row>
    <row r="10" spans="1:8" ht="16.5" thickBot="1" x14ac:dyDescent="0.3">
      <c r="A10" s="16"/>
      <c r="B10" s="73" t="s">
        <v>14</v>
      </c>
      <c r="C10" s="18"/>
      <c r="D10" s="19"/>
      <c r="E10" s="20" t="s">
        <v>15</v>
      </c>
      <c r="F10" s="21" t="s">
        <v>16</v>
      </c>
      <c r="G10" s="15">
        <v>85.8</v>
      </c>
      <c r="H10" s="15">
        <v>99.1</v>
      </c>
    </row>
    <row r="11" spans="1:8" ht="32.25" thickBot="1" x14ac:dyDescent="0.3">
      <c r="A11" s="16"/>
      <c r="B11" s="22" t="s">
        <v>32</v>
      </c>
      <c r="C11" s="18"/>
      <c r="D11" s="19"/>
      <c r="E11" s="23">
        <v>150</v>
      </c>
      <c r="F11" s="24">
        <v>180</v>
      </c>
      <c r="G11" s="15">
        <v>79.8</v>
      </c>
      <c r="H11" s="15">
        <v>96.6</v>
      </c>
    </row>
    <row r="12" spans="1:8" ht="16.5" thickBot="1" x14ac:dyDescent="0.3">
      <c r="A12" s="25"/>
      <c r="B12" s="26" t="s">
        <v>17</v>
      </c>
      <c r="C12" s="27"/>
      <c r="D12" s="28"/>
      <c r="E12" s="29" t="s">
        <v>18</v>
      </c>
      <c r="F12" s="30">
        <v>407</v>
      </c>
      <c r="G12" s="31">
        <v>339.3</v>
      </c>
      <c r="H12" s="31">
        <v>387.9</v>
      </c>
    </row>
    <row r="13" spans="1:8" ht="16.5" thickBot="1" x14ac:dyDescent="0.3">
      <c r="A13" s="11" t="s">
        <v>19</v>
      </c>
      <c r="B13" s="32"/>
      <c r="C13" s="33"/>
      <c r="D13" s="34"/>
      <c r="E13" s="35"/>
      <c r="F13" s="36"/>
      <c r="G13" s="15"/>
      <c r="H13" s="15"/>
    </row>
    <row r="14" spans="1:8" ht="16.5" thickBot="1" x14ac:dyDescent="0.3">
      <c r="A14" s="25"/>
      <c r="B14" s="37"/>
      <c r="C14" s="38"/>
      <c r="D14" s="39"/>
      <c r="E14" s="35"/>
      <c r="F14" s="40"/>
      <c r="G14" s="41"/>
      <c r="H14" s="42"/>
    </row>
    <row r="15" spans="1:8" ht="48" thickBot="1" x14ac:dyDescent="0.3">
      <c r="A15" s="11" t="s">
        <v>20</v>
      </c>
      <c r="B15" s="43" t="s">
        <v>33</v>
      </c>
      <c r="C15" s="33"/>
      <c r="D15" s="34"/>
      <c r="E15" s="35">
        <v>180</v>
      </c>
      <c r="F15" s="36">
        <v>200</v>
      </c>
      <c r="G15" s="15">
        <v>73.5</v>
      </c>
      <c r="H15" s="15">
        <v>81.599999999999994</v>
      </c>
    </row>
    <row r="16" spans="1:8" ht="48" thickBot="1" x14ac:dyDescent="0.3">
      <c r="A16" s="16"/>
      <c r="B16" s="43" t="s">
        <v>34</v>
      </c>
      <c r="C16" s="18"/>
      <c r="D16" s="19"/>
      <c r="E16" s="35" t="s">
        <v>21</v>
      </c>
      <c r="F16" s="36" t="s">
        <v>22</v>
      </c>
      <c r="G16" s="15">
        <v>264.3</v>
      </c>
      <c r="H16" s="15">
        <v>286.5</v>
      </c>
    </row>
    <row r="17" spans="1:8" ht="16.5" thickBot="1" x14ac:dyDescent="0.3">
      <c r="A17" s="16"/>
      <c r="B17" s="44" t="s">
        <v>38</v>
      </c>
      <c r="C17" s="18"/>
      <c r="D17" s="19"/>
      <c r="E17" s="35">
        <v>40</v>
      </c>
      <c r="F17" s="45">
        <v>60</v>
      </c>
      <c r="G17" s="62">
        <v>6</v>
      </c>
      <c r="H17" s="62">
        <v>9</v>
      </c>
    </row>
    <row r="18" spans="1:8" ht="16.5" thickBot="1" x14ac:dyDescent="0.3">
      <c r="A18" s="16"/>
      <c r="B18" s="44" t="s">
        <v>35</v>
      </c>
      <c r="C18" s="18"/>
      <c r="D18" s="19"/>
      <c r="E18" s="35">
        <v>150</v>
      </c>
      <c r="F18" s="45">
        <v>180</v>
      </c>
      <c r="G18" s="15">
        <v>77.599999999999994</v>
      </c>
      <c r="H18" s="15">
        <v>93.2</v>
      </c>
    </row>
    <row r="19" spans="1:8" ht="16.5" thickBot="1" x14ac:dyDescent="0.3">
      <c r="A19" s="16"/>
      <c r="B19" s="46"/>
      <c r="C19" s="18"/>
      <c r="D19" s="19"/>
      <c r="E19" s="35"/>
      <c r="F19" s="45"/>
      <c r="G19" s="15"/>
      <c r="H19" s="15"/>
    </row>
    <row r="20" spans="1:8" ht="16.5" thickBot="1" x14ac:dyDescent="0.3">
      <c r="A20" s="25"/>
      <c r="B20" s="26" t="s">
        <v>17</v>
      </c>
      <c r="C20" s="27"/>
      <c r="D20" s="28"/>
      <c r="E20" s="47"/>
      <c r="F20" s="47"/>
      <c r="G20" s="47">
        <f>G15+G16+G17+G18+G19</f>
        <v>421.4</v>
      </c>
      <c r="H20" s="47">
        <f>H15+H16+H17+H18+H19</f>
        <v>470.3</v>
      </c>
    </row>
    <row r="21" spans="1:8" ht="16.5" thickBot="1" x14ac:dyDescent="0.3">
      <c r="A21" s="11" t="s">
        <v>23</v>
      </c>
      <c r="B21" s="48" t="s">
        <v>29</v>
      </c>
      <c r="C21" s="49"/>
      <c r="D21" s="50"/>
      <c r="E21" s="51">
        <v>150</v>
      </c>
      <c r="F21" s="52">
        <v>170</v>
      </c>
      <c r="G21" s="53">
        <v>88.5</v>
      </c>
      <c r="H21" s="53">
        <v>106.2</v>
      </c>
    </row>
    <row r="22" spans="1:8" ht="16.5" thickBot="1" x14ac:dyDescent="0.3">
      <c r="A22" s="54"/>
      <c r="B22" s="55" t="s">
        <v>36</v>
      </c>
      <c r="C22" s="56"/>
      <c r="D22" s="57"/>
      <c r="E22" s="58">
        <v>20</v>
      </c>
      <c r="F22" s="15">
        <v>20</v>
      </c>
      <c r="G22" s="15">
        <v>74.400000000000006</v>
      </c>
      <c r="H22" s="15">
        <v>74.400000000000006</v>
      </c>
    </row>
    <row r="23" spans="1:8" ht="16.5" thickBot="1" x14ac:dyDescent="0.3">
      <c r="A23" s="54"/>
      <c r="B23" s="26" t="s">
        <v>17</v>
      </c>
      <c r="C23" s="59"/>
      <c r="D23" s="60"/>
      <c r="E23" s="61">
        <f>E21+E22</f>
        <v>170</v>
      </c>
      <c r="F23" s="61">
        <f t="shared" ref="F23:H23" si="0">F21+F22</f>
        <v>190</v>
      </c>
      <c r="G23" s="61">
        <f t="shared" si="0"/>
        <v>162.9</v>
      </c>
      <c r="H23" s="61">
        <f t="shared" si="0"/>
        <v>180.60000000000002</v>
      </c>
    </row>
    <row r="24" spans="1:8" ht="48" thickBot="1" x14ac:dyDescent="0.3">
      <c r="A24" s="16" t="s">
        <v>24</v>
      </c>
      <c r="B24" s="17" t="s">
        <v>37</v>
      </c>
      <c r="C24" s="18"/>
      <c r="D24" s="19"/>
      <c r="E24" s="13">
        <v>150</v>
      </c>
      <c r="F24" s="14">
        <v>150</v>
      </c>
      <c r="G24" s="62">
        <v>339</v>
      </c>
      <c r="H24" s="62">
        <v>339</v>
      </c>
    </row>
    <row r="25" spans="1:8" ht="16.5" thickBot="1" x14ac:dyDescent="0.3">
      <c r="A25" s="16"/>
      <c r="B25" s="63" t="s">
        <v>40</v>
      </c>
      <c r="C25" s="18"/>
      <c r="D25" s="19"/>
      <c r="E25" s="35">
        <v>100</v>
      </c>
      <c r="F25" s="45">
        <v>100</v>
      </c>
      <c r="G25" s="15">
        <v>85</v>
      </c>
      <c r="H25" s="15">
        <v>85</v>
      </c>
    </row>
    <row r="26" spans="1:8" ht="16.5" thickBot="1" x14ac:dyDescent="0.3">
      <c r="A26" s="16"/>
      <c r="B26" s="63" t="s">
        <v>31</v>
      </c>
      <c r="C26" s="18"/>
      <c r="D26" s="19"/>
      <c r="E26" s="35">
        <v>180</v>
      </c>
      <c r="F26" s="45">
        <v>200</v>
      </c>
      <c r="G26" s="15">
        <v>35.5</v>
      </c>
      <c r="H26" s="15">
        <v>39.5</v>
      </c>
    </row>
    <row r="27" spans="1:8" ht="16.5" thickBot="1" x14ac:dyDescent="0.3">
      <c r="A27" s="25"/>
      <c r="B27" s="26" t="s">
        <v>17</v>
      </c>
      <c r="C27" s="64"/>
      <c r="D27" s="65"/>
      <c r="E27" s="47"/>
      <c r="F27" s="47"/>
      <c r="G27" s="47">
        <f t="shared" ref="G27:H27" si="1">G24+G25+G26</f>
        <v>459.5</v>
      </c>
      <c r="H27" s="47">
        <f t="shared" si="1"/>
        <v>463.5</v>
      </c>
    </row>
    <row r="28" spans="1:8" ht="16.5" thickBot="1" x14ac:dyDescent="0.3">
      <c r="A28" s="81" t="s">
        <v>25</v>
      </c>
      <c r="B28" s="44" t="s">
        <v>26</v>
      </c>
      <c r="C28" s="18"/>
      <c r="D28" s="19"/>
      <c r="E28" s="35">
        <v>40</v>
      </c>
      <c r="F28" s="24">
        <v>50</v>
      </c>
      <c r="G28" s="15">
        <v>83.2</v>
      </c>
      <c r="H28" s="15">
        <v>104</v>
      </c>
    </row>
    <row r="29" spans="1:8" ht="32.25" thickBot="1" x14ac:dyDescent="0.3">
      <c r="A29" s="82"/>
      <c r="B29" s="44" t="s">
        <v>27</v>
      </c>
      <c r="C29" s="18"/>
      <c r="D29" s="19"/>
      <c r="E29" s="35">
        <v>40</v>
      </c>
      <c r="F29" s="45">
        <v>60</v>
      </c>
      <c r="G29" s="15">
        <v>96.8</v>
      </c>
      <c r="H29" s="15">
        <v>143.19999999999999</v>
      </c>
    </row>
    <row r="30" spans="1:8" ht="16.5" thickBot="1" x14ac:dyDescent="0.3">
      <c r="A30" s="66" t="s">
        <v>28</v>
      </c>
      <c r="B30" s="67"/>
      <c r="C30" s="68"/>
      <c r="D30" s="69"/>
      <c r="E30" s="35"/>
      <c r="F30" s="70"/>
      <c r="G30" s="71">
        <f>G29+G28+G27+G23+G20+G13+G12</f>
        <v>1563.1</v>
      </c>
      <c r="H30" s="72">
        <f>H29+H28+H27+H23+H20+H13+H12</f>
        <v>1749.5</v>
      </c>
    </row>
  </sheetData>
  <mergeCells count="5">
    <mergeCell ref="E7:F7"/>
    <mergeCell ref="G7:H7"/>
    <mergeCell ref="C8:D8"/>
    <mergeCell ref="C9:D9"/>
    <mergeCell ref="A28:A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2022-12-02T08:24:57Z</dcterms:created>
  <dcterms:modified xsi:type="dcterms:W3CDTF">2025-02-21T02:35:10Z</dcterms:modified>
</cp:coreProperties>
</file>