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3 неделя\"/>
    </mc:Choice>
  </mc:AlternateContent>
  <xr:revisionPtr revIDLastSave="0" documentId="13_ncr:1_{126040DB-71A6-4854-BDC1-00C1D631311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G21" i="1"/>
  <c r="H28" i="1" l="1"/>
  <c r="G28" i="1"/>
  <c r="H24" i="1"/>
  <c r="G24" i="1"/>
  <c r="F24" i="1"/>
  <c r="E24" i="1"/>
  <c r="H13" i="1"/>
  <c r="G13" i="1"/>
  <c r="G31" i="1" l="1"/>
  <c r="H31" i="1"/>
</calcChain>
</file>

<file path=xl/sharedStrings.xml><?xml version="1.0" encoding="utf-8"?>
<sst xmlns="http://schemas.openxmlformats.org/spreadsheetml/2006/main" count="55" uniqueCount="48">
  <si>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</si>
  <si>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</si>
  <si>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</si>
  <si>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</si>
  <si>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</si>
  <si>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</si>
  <si>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</si>
  <si>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</si>
  <si>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</si>
  <si>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</si>
  <si>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</si>
  <si>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</si>
  <si>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</si>
  <si>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</si>
  <si>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</si>
  <si>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</si>
  <si>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</si>
  <si>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</si>
  <si>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363</t>
  </si>
  <si>
    <t>419</t>
  </si>
  <si>
    <t>Завтрак 2</t>
  </si>
  <si>
    <t>Обед</t>
  </si>
  <si>
    <t>Полдник</t>
  </si>
  <si>
    <t>Ужин</t>
  </si>
  <si>
    <t>60</t>
  </si>
  <si>
    <t>Чай без сахара</t>
  </si>
  <si>
    <t>хлеб на день</t>
  </si>
  <si>
    <t>Хлеб ржаной</t>
  </si>
  <si>
    <t>Хлеб пшеничный</t>
  </si>
  <si>
    <t>Всего за день кКалл</t>
  </si>
  <si>
    <t>Бутерброд с повидлом</t>
  </si>
  <si>
    <t>Чай</t>
  </si>
  <si>
    <t>180</t>
  </si>
  <si>
    <t>Фрукты (яблоко)</t>
  </si>
  <si>
    <t>120</t>
  </si>
  <si>
    <t>20/20</t>
  </si>
  <si>
    <t>Заведующий МБДОУ д/с № 82</t>
  </si>
  <si>
    <t>Кофе на молоке</t>
  </si>
  <si>
    <t>Щи со сметаной</t>
  </si>
  <si>
    <t>Компот из с/ф</t>
  </si>
  <si>
    <t>Котлета мясная, гречка отварная, соус томатный</t>
  </si>
  <si>
    <t>60/100/20</t>
  </si>
  <si>
    <t>70/120/30</t>
  </si>
  <si>
    <t>Огурец свежий</t>
  </si>
  <si>
    <t>Кулеш пшенный молочный</t>
  </si>
  <si>
    <t>Салат морковь с кукурузой</t>
  </si>
  <si>
    <t>Ватрушка с творогом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</si>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</sst>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7" workbookViewId="0">
      <selection activeCell="H27" sqref="H27"/>
    </sheetView>
  </sheetViews>
  <sheetFormatPr defaultRowHeight="15" x14ac:dyDescent="0.25"/>
  <cols>
    <col min="1" max="1" width="11" customWidth="1"/>
    <col min="2" max="2" width="18.28515625" customWidth="1"/>
    <col min="4" max="4" width="7.28515625" customWidth="1"/>
    <col min="8" max="8" width="10.425781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36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6" t="s">
        <v>6</v>
      </c>
      <c r="F7" s="77"/>
      <c r="G7" s="76" t="s">
        <v>7</v>
      </c>
      <c r="H7" s="78"/>
    </row>
    <row r="8" spans="1:8" ht="16.5" thickBot="1" x14ac:dyDescent="0.3">
      <c r="A8" s="8" t="s">
        <v>8</v>
      </c>
      <c r="B8" s="8"/>
      <c r="C8" s="79" t="s">
        <v>9</v>
      </c>
      <c r="D8" s="80"/>
      <c r="E8" s="9" t="s">
        <v>10</v>
      </c>
      <c r="F8" s="10" t="s">
        <v>11</v>
      </c>
      <c r="G8" s="9" t="s">
        <v>10</v>
      </c>
      <c r="H8" s="9" t="s">
        <v>11</v>
      </c>
    </row>
    <row r="9" spans="1:8" ht="43.5" customHeight="1" thickBot="1" x14ac:dyDescent="0.3">
      <c r="A9" s="11" t="s">
        <v>12</v>
      </c>
      <c r="B9" s="12" t="s">
        <v>44</v>
      </c>
      <c r="C9" s="81" t="s">
        <v>13</v>
      </c>
      <c r="D9" s="82"/>
      <c r="E9" s="13">
        <v>180</v>
      </c>
      <c r="F9" s="14">
        <v>200</v>
      </c>
      <c r="G9" s="58">
        <v>163.5</v>
      </c>
      <c r="H9" s="58">
        <v>181.6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/>
      <c r="C11" s="18"/>
      <c r="D11" s="19"/>
      <c r="E11" s="23"/>
      <c r="F11" s="21"/>
      <c r="G11" s="15"/>
      <c r="H11" s="15"/>
    </row>
    <row r="12" spans="1:8" ht="16.5" thickBot="1" x14ac:dyDescent="0.3">
      <c r="A12" s="16"/>
      <c r="B12" s="22" t="s">
        <v>37</v>
      </c>
      <c r="C12" s="18"/>
      <c r="D12" s="19"/>
      <c r="E12" s="20">
        <v>150</v>
      </c>
      <c r="F12" s="21">
        <v>180</v>
      </c>
      <c r="G12" s="15">
        <v>79.7</v>
      </c>
      <c r="H12" s="15">
        <v>95.6</v>
      </c>
    </row>
    <row r="13" spans="1:8" ht="16.5" thickBot="1" x14ac:dyDescent="0.3">
      <c r="A13" s="24"/>
      <c r="B13" s="25" t="s">
        <v>17</v>
      </c>
      <c r="C13" s="26"/>
      <c r="D13" s="27"/>
      <c r="E13" s="28" t="s">
        <v>18</v>
      </c>
      <c r="F13" s="28" t="s">
        <v>19</v>
      </c>
      <c r="G13" s="29">
        <f>G9+G10+G11+G12</f>
        <v>329</v>
      </c>
      <c r="H13" s="29">
        <f>H9+H10+H11+H12</f>
        <v>376.29999999999995</v>
      </c>
    </row>
    <row r="14" spans="1:8" ht="16.5" thickBot="1" x14ac:dyDescent="0.3">
      <c r="A14" s="11" t="s">
        <v>20</v>
      </c>
      <c r="B14" s="12"/>
      <c r="C14" s="30"/>
      <c r="D14" s="31"/>
      <c r="E14" s="23"/>
      <c r="F14" s="32"/>
      <c r="G14" s="15"/>
      <c r="H14" s="15"/>
    </row>
    <row r="15" spans="1:8" ht="32.25" thickBot="1" x14ac:dyDescent="0.3">
      <c r="A15" s="16"/>
      <c r="B15" s="69" t="s">
        <v>30</v>
      </c>
      <c r="C15" s="18"/>
      <c r="D15" s="19"/>
      <c r="E15" s="23" t="s">
        <v>35</v>
      </c>
      <c r="F15" s="60" t="s">
        <v>35</v>
      </c>
      <c r="G15" s="15">
        <v>101.2</v>
      </c>
      <c r="H15" s="15">
        <v>101.2</v>
      </c>
    </row>
    <row r="16" spans="1:8" ht="16.5" thickBot="1" x14ac:dyDescent="0.3">
      <c r="A16" s="24"/>
      <c r="B16" s="70" t="s">
        <v>31</v>
      </c>
      <c r="C16" s="33"/>
      <c r="D16" s="34"/>
      <c r="E16" s="23">
        <v>150</v>
      </c>
      <c r="F16" s="35" t="s">
        <v>32</v>
      </c>
      <c r="G16" s="36">
        <v>0.15</v>
      </c>
      <c r="H16" s="72">
        <v>0.15</v>
      </c>
    </row>
    <row r="17" spans="1:8" ht="16.5" thickBot="1" x14ac:dyDescent="0.3">
      <c r="A17" s="11" t="s">
        <v>21</v>
      </c>
      <c r="B17" s="12" t="s">
        <v>38</v>
      </c>
      <c r="C17" s="30"/>
      <c r="D17" s="31"/>
      <c r="E17" s="23">
        <v>180</v>
      </c>
      <c r="F17" s="37">
        <v>200</v>
      </c>
      <c r="G17" s="15">
        <v>73.5</v>
      </c>
      <c r="H17" s="15">
        <v>81.599999999999994</v>
      </c>
    </row>
    <row r="18" spans="1:8" ht="48" thickBot="1" x14ac:dyDescent="0.3">
      <c r="A18" s="16"/>
      <c r="B18" s="38" t="s">
        <v>40</v>
      </c>
      <c r="C18" s="18"/>
      <c r="D18" s="19"/>
      <c r="E18" s="23" t="s">
        <v>41</v>
      </c>
      <c r="F18" s="71" t="s">
        <v>42</v>
      </c>
      <c r="G18" s="15">
        <v>329.16</v>
      </c>
      <c r="H18" s="15">
        <v>397.12</v>
      </c>
    </row>
    <row r="19" spans="1:8" ht="16.5" thickBot="1" x14ac:dyDescent="0.3">
      <c r="A19" s="16"/>
      <c r="B19" s="17" t="s">
        <v>43</v>
      </c>
      <c r="C19" s="18"/>
      <c r="D19" s="19"/>
      <c r="E19" s="23">
        <v>40</v>
      </c>
      <c r="F19" s="39">
        <v>60</v>
      </c>
      <c r="G19" s="15">
        <v>6</v>
      </c>
      <c r="H19" s="15">
        <v>9</v>
      </c>
    </row>
    <row r="20" spans="1:8" ht="16.5" thickBot="1" x14ac:dyDescent="0.3">
      <c r="A20" s="16"/>
      <c r="B20" s="22" t="s">
        <v>39</v>
      </c>
      <c r="C20" s="18"/>
      <c r="D20" s="19"/>
      <c r="E20" s="23">
        <v>150</v>
      </c>
      <c r="F20" s="73">
        <v>180</v>
      </c>
      <c r="G20" s="15">
        <v>77.599999999999994</v>
      </c>
      <c r="H20" s="15">
        <v>93.2</v>
      </c>
    </row>
    <row r="21" spans="1:8" ht="16.5" thickBot="1" x14ac:dyDescent="0.3">
      <c r="A21" s="24"/>
      <c r="B21" s="25" t="s">
        <v>17</v>
      </c>
      <c r="C21" s="26"/>
      <c r="D21" s="27"/>
      <c r="E21" s="40"/>
      <c r="F21" s="40"/>
      <c r="G21" s="40">
        <f>G20+G19+G18+G17</f>
        <v>486.26</v>
      </c>
      <c r="H21" s="40">
        <f>H20+H19+H18+H17</f>
        <v>580.91999999999996</v>
      </c>
    </row>
    <row r="22" spans="1:8" ht="16.5" thickBot="1" x14ac:dyDescent="0.3">
      <c r="A22" s="11" t="s">
        <v>22</v>
      </c>
      <c r="B22" s="41" t="s">
        <v>33</v>
      </c>
      <c r="C22" s="42"/>
      <c r="D22" s="43"/>
      <c r="E22" s="44">
        <v>100</v>
      </c>
      <c r="F22" s="45" t="s">
        <v>34</v>
      </c>
      <c r="G22" s="46">
        <v>47</v>
      </c>
      <c r="H22" s="46">
        <v>56.4</v>
      </c>
    </row>
    <row r="23" spans="1:8" ht="16.5" thickBot="1" x14ac:dyDescent="0.3">
      <c r="A23" s="47"/>
      <c r="B23" s="48"/>
      <c r="C23" s="49"/>
      <c r="D23" s="50"/>
      <c r="E23" s="51"/>
      <c r="F23" s="52"/>
      <c r="G23" s="15"/>
      <c r="H23" s="15"/>
    </row>
    <row r="24" spans="1:8" ht="16.5" thickBot="1" x14ac:dyDescent="0.3">
      <c r="A24" s="47"/>
      <c r="B24" s="25" t="s">
        <v>17</v>
      </c>
      <c r="C24" s="53"/>
      <c r="D24" s="54"/>
      <c r="E24" s="55">
        <f>E22+E23</f>
        <v>100</v>
      </c>
      <c r="F24" s="56">
        <f t="shared" ref="F24:H24" si="0">F22+F23</f>
        <v>120</v>
      </c>
      <c r="G24" s="55">
        <f t="shared" si="0"/>
        <v>47</v>
      </c>
      <c r="H24" s="55">
        <f t="shared" si="0"/>
        <v>56.4</v>
      </c>
    </row>
    <row r="25" spans="1:8" ht="32.25" thickBot="1" x14ac:dyDescent="0.3">
      <c r="A25" s="16" t="s">
        <v>23</v>
      </c>
      <c r="B25" s="57" t="s">
        <v>45</v>
      </c>
      <c r="C25" s="18"/>
      <c r="D25" s="19"/>
      <c r="E25" s="13">
        <v>40</v>
      </c>
      <c r="F25" s="14" t="s">
        <v>24</v>
      </c>
      <c r="G25" s="58">
        <v>54</v>
      </c>
      <c r="H25" s="58">
        <v>62</v>
      </c>
    </row>
    <row r="26" spans="1:8" ht="32.25" thickBot="1" x14ac:dyDescent="0.3">
      <c r="A26" s="16"/>
      <c r="B26" s="59" t="s">
        <v>46</v>
      </c>
      <c r="C26" s="18"/>
      <c r="D26" s="19"/>
      <c r="E26" s="13">
        <v>150</v>
      </c>
      <c r="F26" s="60" t="s">
        <v>47</v>
      </c>
      <c r="G26" s="58">
        <v>331</v>
      </c>
      <c r="H26" s="58">
        <v>331</v>
      </c>
    </row>
    <row r="27" spans="1:8" ht="16.5" thickBot="1" x14ac:dyDescent="0.3">
      <c r="A27" s="16"/>
      <c r="B27" s="22" t="s">
        <v>25</v>
      </c>
      <c r="C27" s="18"/>
      <c r="D27" s="19"/>
      <c r="E27" s="23">
        <v>150</v>
      </c>
      <c r="F27" s="61">
        <v>200</v>
      </c>
      <c r="G27" s="15">
        <v>0.15</v>
      </c>
      <c r="H27" s="15">
        <v>0.15</v>
      </c>
    </row>
    <row r="28" spans="1:8" ht="16.5" thickBot="1" x14ac:dyDescent="0.3">
      <c r="A28" s="24"/>
      <c r="B28" s="25" t="s">
        <v>17</v>
      </c>
      <c r="C28" s="62"/>
      <c r="D28" s="63"/>
      <c r="E28" s="40">
        <v>150</v>
      </c>
      <c r="F28" s="40">
        <v>200</v>
      </c>
      <c r="G28" s="40">
        <f>G25+G27+G26</f>
        <v>385.15</v>
      </c>
      <c r="H28" s="40">
        <f>H25+H27+H26</f>
        <v>393.15</v>
      </c>
    </row>
    <row r="29" spans="1:8" ht="16.5" thickBot="1" x14ac:dyDescent="0.3">
      <c r="A29" s="83" t="s">
        <v>26</v>
      </c>
      <c r="B29" s="17" t="s">
        <v>27</v>
      </c>
      <c r="C29" s="18"/>
      <c r="D29" s="19"/>
      <c r="E29" s="23">
        <v>40</v>
      </c>
      <c r="F29" s="21">
        <v>50</v>
      </c>
      <c r="G29" s="15">
        <v>83.2</v>
      </c>
      <c r="H29" s="15">
        <v>104</v>
      </c>
    </row>
    <row r="30" spans="1:8" ht="32.25" thickBot="1" x14ac:dyDescent="0.3">
      <c r="A30" s="84"/>
      <c r="B30" s="17" t="s">
        <v>28</v>
      </c>
      <c r="C30" s="18"/>
      <c r="D30" s="19"/>
      <c r="E30" s="23">
        <v>40</v>
      </c>
      <c r="F30" s="61" t="s">
        <v>24</v>
      </c>
      <c r="G30" s="15">
        <v>96.8</v>
      </c>
      <c r="H30" s="15">
        <v>143</v>
      </c>
    </row>
    <row r="31" spans="1:8" ht="16.5" thickBot="1" x14ac:dyDescent="0.3">
      <c r="A31" s="64" t="s">
        <v>29</v>
      </c>
      <c r="B31" s="65"/>
      <c r="C31" s="66"/>
      <c r="D31" s="67"/>
      <c r="E31" s="23"/>
      <c r="F31" s="68"/>
      <c r="G31" s="74">
        <f>G30+G29+G28+G24+G21+G16+G15+G13</f>
        <v>1528.76</v>
      </c>
      <c r="H31" s="75">
        <f>H30+H29+H28+H24+H21+H16+H15+H13</f>
        <v>1755.12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2022-11-07T05:42:41Z</dcterms:created>
  <dcterms:modified xsi:type="dcterms:W3CDTF">2025-08-12T07:30:05Z</dcterms:modified>
</cp:coreProperties>
</file>